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hev_ag\Desktop\223-ФЗ\3 Документация\_2018 12 25 Бумага А4\"/>
    </mc:Choice>
  </mc:AlternateContent>
  <bookViews>
    <workbookView xWindow="120" yWindow="105" windowWidth="24915" windowHeight="120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30" i="1" l="1"/>
  <c r="I23" i="1" l="1"/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4" i="1"/>
  <c r="I25" i="1"/>
  <c r="I26" i="1"/>
  <c r="I27" i="1"/>
  <c r="I8" i="1"/>
  <c r="I28" i="1" l="1"/>
</calcChain>
</file>

<file path=xl/sharedStrings.xml><?xml version="1.0" encoding="utf-8"?>
<sst xmlns="http://schemas.openxmlformats.org/spreadsheetml/2006/main" count="69" uniqueCount="60">
  <si>
    <t>Ангарское</t>
  </si>
  <si>
    <t>Братское</t>
  </si>
  <si>
    <t>Восточное</t>
  </si>
  <si>
    <t xml:space="preserve">Иркутское городское </t>
  </si>
  <si>
    <t>Иркутское</t>
  </si>
  <si>
    <t>Саянское</t>
  </si>
  <si>
    <t xml:space="preserve">Тайшетское </t>
  </si>
  <si>
    <t>Тулунское</t>
  </si>
  <si>
    <t>Усть-Илимское</t>
  </si>
  <si>
    <t>Усть-Кутское</t>
  </si>
  <si>
    <t xml:space="preserve">Усольское </t>
  </si>
  <si>
    <t>Центральное</t>
  </si>
  <si>
    <t>Черемховское</t>
  </si>
  <si>
    <t>Отделение</t>
  </si>
  <si>
    <t>Адрес доставки, конт.тел.</t>
  </si>
  <si>
    <t>Итого, пачек</t>
  </si>
  <si>
    <t>Печатный центр</t>
  </si>
  <si>
    <t xml:space="preserve">Киренское </t>
  </si>
  <si>
    <t>Мамско-Чуйское</t>
  </si>
  <si>
    <t>Кол-во, пачек</t>
  </si>
  <si>
    <t xml:space="preserve">Бумага для офисной техники А4 </t>
  </si>
  <si>
    <t>Бумага для офисной техники А4 класса А (А+)</t>
  </si>
  <si>
    <t>Общий отдел</t>
  </si>
  <si>
    <t>итого</t>
  </si>
  <si>
    <t xml:space="preserve">Нижнеилимское </t>
  </si>
  <si>
    <t>Шелеховское</t>
  </si>
  <si>
    <t>Склад (резерв)</t>
  </si>
  <si>
    <t>Поставщик:</t>
  </si>
  <si>
    <t xml:space="preserve">Покупатель: </t>
  </si>
  <si>
    <t>Главный инженер ООО "Иркутскэнергосбыт"</t>
  </si>
  <si>
    <t>м.п</t>
  </si>
  <si>
    <t xml:space="preserve">Слюдянское </t>
  </si>
  <si>
    <t>г. Ангарск, ул. Трудовые резервы, 34, тел.(83955)501-790/</t>
  </si>
  <si>
    <t>г. Братск, 665712,  ул. 25-лет БГС, д. 37 "Б"  тел. (83953)491-125/</t>
  </si>
  <si>
    <t>г. Иркутск, ул. Ядринцева 1/1, тел. (83952)794-211/</t>
  </si>
  <si>
    <t>г.Иркутск, ул. Ф.Энгельса,17 тел. (83952)797183/</t>
  </si>
  <si>
    <t>г. Иркутск, ул. Байкальская,259, тел. (83952)354-504/</t>
  </si>
  <si>
    <t xml:space="preserve">г.Шелехов 3 квартал, дом 14   (8-395-50)  71-425 </t>
  </si>
  <si>
    <t xml:space="preserve">г. Саянск, микр. "Мирный", дом 30  тел. 8 (395 53) 61906 </t>
  </si>
  <si>
    <t>г. Тайшет, ул. Суворова, 6а   тел.8 (395-63) 97-386/г.Тулун, пер.Энергетиков, 1 тел.8 (39530) 27-072/</t>
  </si>
  <si>
    <t>г.Тулун, пер.Энергетиков, 1/ тел.8 (39530) 27-072/</t>
  </si>
  <si>
    <t xml:space="preserve">г. Усть-Илимск , ул. Карла Маркса, 35,    тел. 89501186599 </t>
  </si>
  <si>
    <t xml:space="preserve">г.Усть-Кут,  ул. Кирова, 77    тел. ( 8-395-65 )  5-25-53/ г. Братск, 665712,  ул. 25-лет БГС, д. 37 "Б"  тел. (83953) 491-125/ </t>
  </si>
  <si>
    <t xml:space="preserve">г. Усолье-Сибирское, ул. Менделеева, 71 (2 этаж)  тел. 8 (395-43) 52-996 </t>
  </si>
  <si>
    <t xml:space="preserve">г. Иркутск, ул.Ф.Энгельса 17 тел. (83952) 797-156 </t>
  </si>
  <si>
    <t xml:space="preserve">г. Черемхово, ул.Ф Патаки 4А тел. 8-950-1-438-120 </t>
  </si>
  <si>
    <t>г. Иркутск, ул.Байкальская,239к.26А  тел.(83952)792-852</t>
  </si>
  <si>
    <t xml:space="preserve">г. Иркутск, ул.Байкальская,239к.26А  тел. (83952)792-852 </t>
  </si>
  <si>
    <t>г. Железногорск-Илимский  ул.Янгеля, 8 / сот 89025417260 / г. Братск, 665712,  ул. 25-лет БГС, д. 37 "Б"  тел. (83953)491-125</t>
  </si>
  <si>
    <t xml:space="preserve">г. Слюдянка,  ул. Ленина, 66  тел. 89836973252 </t>
  </si>
  <si>
    <t xml:space="preserve">г. Иркутск, ул.Байкальская,239к.26А  тел. 8 914 89 51 709 </t>
  </si>
  <si>
    <r>
      <t xml:space="preserve">___________________ </t>
    </r>
    <r>
      <rPr>
        <b/>
        <sz val="14"/>
        <color theme="1"/>
        <rFont val="Times New Roman"/>
        <family val="1"/>
        <charset val="204"/>
      </rPr>
      <t>О.Н</t>
    </r>
    <r>
      <rPr>
        <sz val="14"/>
        <color theme="1"/>
        <rFont val="Times New Roman"/>
        <family val="1"/>
        <charset val="204"/>
      </rPr>
      <t xml:space="preserve">. </t>
    </r>
    <r>
      <rPr>
        <b/>
        <sz val="14"/>
        <color theme="1"/>
        <rFont val="Times New Roman"/>
        <family val="1"/>
        <charset val="204"/>
      </rPr>
      <t>Герасименко</t>
    </r>
  </si>
  <si>
    <t>_______________</t>
  </si>
  <si>
    <t>февраль</t>
  </si>
  <si>
    <t>март</t>
  </si>
  <si>
    <t>апрель</t>
  </si>
  <si>
    <t>май</t>
  </si>
  <si>
    <t>июнь</t>
  </si>
  <si>
    <t>График поставки бумаги А4 на 1-2 кв. 2019г.</t>
  </si>
  <si>
    <t>Приложение 4                                                                             к договору поставки №                                               от "      "              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</si>
</sst>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0" applyFont="1" applyAlignment="1">
      <alignment horizontal="right"/>
    </xf>
    <xf numFmtId="0" fontId="3" fillId="2" borderId="1" xfId="0" applyFont="1" applyFill="1" applyBorder="1"/>
    <xf numFmtId="0" fontId="4" fillId="2" borderId="1" xfId="0" applyFont="1" applyFill="1" applyBorder="1"/>
    <xf numFmtId="0" fontId="3" fillId="0" borderId="1" xfId="0" applyFont="1" applyBorder="1"/>
    <xf numFmtId="0" fontId="3" fillId="0" borderId="0" xfId="0" applyFont="1"/>
    <xf numFmtId="0" fontId="5" fillId="0" borderId="0" xfId="0" applyFont="1" applyAlignment="1">
      <alignment horizontal="left"/>
    </xf>
    <xf numFmtId="0" fontId="0" fillId="0" borderId="1" xfId="0" applyBorder="1"/>
    <xf numFmtId="0" fontId="3" fillId="0" borderId="2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2" borderId="1" xfId="0" applyFont="1" applyFill="1" applyBorder="1" applyAlignment="1">
      <alignment wrapText="1"/>
    </xf>
    <xf numFmtId="0" fontId="0" fillId="2" borderId="1" xfId="0" applyFill="1" applyBorder="1"/>
    <xf numFmtId="0" fontId="4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4" fillId="2" borderId="1" xfId="0" applyFont="1" applyFill="1" applyBorder="1" applyAlignment="1">
      <alignment horizontal="center"/>
    </xf>
    <xf numFmtId="3" fontId="0" fillId="2" borderId="1" xfId="0" applyNumberFormat="1" applyFill="1" applyBorder="1"/>
    <xf numFmtId="0" fontId="8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0" fontId="0" fillId="2" borderId="0" xfId="0" applyFill="1" applyBorder="1"/>
    <xf numFmtId="3" fontId="0" fillId="2" borderId="0" xfId="0" applyNumberFormat="1" applyFill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left"/>
    </xf>
    <xf numFmtId="0" fontId="5" fillId="0" borderId="0" xfId="0" applyFont="1" applyAlignment="1">
      <alignment horizontal="justify"/>
    </xf>
    <xf numFmtId="0" fontId="10" fillId="0" borderId="0" xfId="0" applyFont="1"/>
    <xf numFmtId="0" fontId="9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7"/>
  <sheetViews>
    <sheetView tabSelected="1" view="pageBreakPreview" zoomScale="70" zoomScaleNormal="100" zoomScaleSheetLayoutView="70" workbookViewId="0">
      <selection activeCell="G11" sqref="G11"/>
    </sheetView>
  </sheetViews>
  <sheetFormatPr defaultRowHeight="15" x14ac:dyDescent="0.25"/>
  <cols>
    <col min="1" max="1" width="5" customWidth="1"/>
    <col min="2" max="2" width="23" customWidth="1"/>
    <col min="3" max="3" width="54.42578125" customWidth="1"/>
    <col min="4" max="4" width="11.140625" customWidth="1"/>
    <col min="5" max="9" width="10.28515625" customWidth="1"/>
  </cols>
  <sheetData>
    <row r="2" spans="1:9" ht="57.75" customHeight="1" x14ac:dyDescent="0.25">
      <c r="C2" s="1"/>
      <c r="D2" s="11"/>
      <c r="E2" s="37" t="s">
        <v>59</v>
      </c>
      <c r="F2" s="38"/>
      <c r="G2" s="38"/>
      <c r="H2" s="38"/>
      <c r="I2" s="38"/>
    </row>
    <row r="3" spans="1:9" ht="9" customHeight="1" x14ac:dyDescent="0.25">
      <c r="C3" s="1"/>
      <c r="D3" s="11"/>
      <c r="E3" s="11"/>
      <c r="F3" s="11"/>
      <c r="G3" s="11"/>
      <c r="H3" s="11"/>
      <c r="I3" s="11"/>
    </row>
    <row r="4" spans="1:9" ht="31.5" customHeight="1" x14ac:dyDescent="0.35">
      <c r="C4" s="35" t="s">
        <v>58</v>
      </c>
      <c r="D4" s="36"/>
    </row>
    <row r="5" spans="1:9" ht="20.25" customHeight="1" x14ac:dyDescent="0.3">
      <c r="C5" s="6"/>
    </row>
    <row r="6" spans="1:9" ht="37.5" customHeight="1" x14ac:dyDescent="0.25">
      <c r="A6" s="7"/>
      <c r="B6" s="9" t="s">
        <v>20</v>
      </c>
      <c r="C6" s="7"/>
      <c r="D6" s="13" t="s">
        <v>53</v>
      </c>
      <c r="E6" s="13" t="s">
        <v>54</v>
      </c>
      <c r="F6" s="13" t="s">
        <v>55</v>
      </c>
      <c r="G6" s="13" t="s">
        <v>56</v>
      </c>
      <c r="H6" s="13" t="s">
        <v>57</v>
      </c>
      <c r="I6" s="13" t="s">
        <v>23</v>
      </c>
    </row>
    <row r="7" spans="1:9" x14ac:dyDescent="0.25">
      <c r="A7" s="2">
        <v>1</v>
      </c>
      <c r="B7" s="3" t="s">
        <v>13</v>
      </c>
      <c r="C7" s="3" t="s">
        <v>14</v>
      </c>
      <c r="D7" s="41" t="s">
        <v>19</v>
      </c>
      <c r="E7" s="42"/>
      <c r="F7" s="42"/>
      <c r="G7" s="42"/>
      <c r="H7" s="42"/>
      <c r="I7" s="43"/>
    </row>
    <row r="8" spans="1:9" ht="19.5" customHeight="1" x14ac:dyDescent="0.25">
      <c r="A8" s="4">
        <v>2</v>
      </c>
      <c r="B8" s="2" t="s">
        <v>0</v>
      </c>
      <c r="C8" s="15" t="s">
        <v>32</v>
      </c>
      <c r="D8" s="16">
        <v>450</v>
      </c>
      <c r="E8" s="16">
        <v>450</v>
      </c>
      <c r="F8" s="16">
        <v>450</v>
      </c>
      <c r="G8" s="16">
        <v>450</v>
      </c>
      <c r="H8" s="16">
        <v>450</v>
      </c>
      <c r="I8" s="16">
        <f t="shared" ref="I8:I27" si="0">SUM(D8:H8)</f>
        <v>2250</v>
      </c>
    </row>
    <row r="9" spans="1:9" ht="28.5" customHeight="1" x14ac:dyDescent="0.25">
      <c r="A9" s="4">
        <v>3</v>
      </c>
      <c r="B9" s="2" t="s">
        <v>1</v>
      </c>
      <c r="C9" s="15" t="s">
        <v>33</v>
      </c>
      <c r="D9" s="16">
        <v>400</v>
      </c>
      <c r="E9" s="16">
        <v>400</v>
      </c>
      <c r="F9" s="16">
        <v>400</v>
      </c>
      <c r="G9" s="16">
        <v>400</v>
      </c>
      <c r="H9" s="16">
        <v>400</v>
      </c>
      <c r="I9" s="16">
        <f t="shared" si="0"/>
        <v>2000</v>
      </c>
    </row>
    <row r="10" spans="1:9" x14ac:dyDescent="0.25">
      <c r="A10" s="4">
        <v>4</v>
      </c>
      <c r="B10" s="2" t="s">
        <v>2</v>
      </c>
      <c r="C10" s="15" t="s">
        <v>34</v>
      </c>
      <c r="D10" s="16">
        <v>300</v>
      </c>
      <c r="E10" s="16">
        <v>275</v>
      </c>
      <c r="F10" s="16">
        <v>275</v>
      </c>
      <c r="G10" s="16">
        <v>275</v>
      </c>
      <c r="H10" s="16">
        <v>275</v>
      </c>
      <c r="I10" s="16">
        <f t="shared" si="0"/>
        <v>1400</v>
      </c>
    </row>
    <row r="11" spans="1:9" x14ac:dyDescent="0.25">
      <c r="A11" s="4">
        <v>5</v>
      </c>
      <c r="B11" s="2" t="s">
        <v>3</v>
      </c>
      <c r="C11" s="15" t="s">
        <v>35</v>
      </c>
      <c r="D11" s="16">
        <v>350</v>
      </c>
      <c r="E11" s="16">
        <v>350</v>
      </c>
      <c r="F11" s="16">
        <v>350</v>
      </c>
      <c r="G11" s="16">
        <v>350</v>
      </c>
      <c r="H11" s="16">
        <v>350</v>
      </c>
      <c r="I11" s="16">
        <f t="shared" si="0"/>
        <v>1750</v>
      </c>
    </row>
    <row r="12" spans="1:9" x14ac:dyDescent="0.25">
      <c r="A12" s="4">
        <v>6</v>
      </c>
      <c r="B12" s="2" t="s">
        <v>4</v>
      </c>
      <c r="C12" s="15" t="s">
        <v>36</v>
      </c>
      <c r="D12" s="16">
        <v>300</v>
      </c>
      <c r="E12" s="16">
        <v>275</v>
      </c>
      <c r="F12" s="16">
        <v>275</v>
      </c>
      <c r="G12" s="16">
        <v>275</v>
      </c>
      <c r="H12" s="16">
        <v>275</v>
      </c>
      <c r="I12" s="16">
        <f t="shared" si="0"/>
        <v>1400</v>
      </c>
    </row>
    <row r="13" spans="1:9" x14ac:dyDescent="0.25">
      <c r="A13" s="4">
        <v>7</v>
      </c>
      <c r="B13" s="2" t="s">
        <v>25</v>
      </c>
      <c r="C13" s="15" t="s">
        <v>37</v>
      </c>
      <c r="D13" s="2">
        <v>50</v>
      </c>
      <c r="E13" s="2">
        <v>50</v>
      </c>
      <c r="F13" s="2">
        <v>30</v>
      </c>
      <c r="G13" s="2">
        <v>50</v>
      </c>
      <c r="H13" s="2">
        <v>50</v>
      </c>
      <c r="I13" s="16">
        <f t="shared" si="0"/>
        <v>230</v>
      </c>
    </row>
    <row r="14" spans="1:9" x14ac:dyDescent="0.25">
      <c r="A14" s="4">
        <v>8</v>
      </c>
      <c r="B14" s="2" t="s">
        <v>5</v>
      </c>
      <c r="C14" s="15" t="s">
        <v>38</v>
      </c>
      <c r="D14" s="16">
        <v>250</v>
      </c>
      <c r="E14" s="16">
        <v>245</v>
      </c>
      <c r="F14" s="16">
        <v>225</v>
      </c>
      <c r="G14" s="16">
        <v>225</v>
      </c>
      <c r="H14" s="16">
        <v>225</v>
      </c>
      <c r="I14" s="16">
        <f t="shared" si="0"/>
        <v>1170</v>
      </c>
    </row>
    <row r="15" spans="1:9" ht="30.75" customHeight="1" x14ac:dyDescent="0.25">
      <c r="A15" s="4">
        <v>9</v>
      </c>
      <c r="B15" s="2" t="s">
        <v>6</v>
      </c>
      <c r="C15" s="15" t="s">
        <v>39</v>
      </c>
      <c r="D15" s="2">
        <v>300</v>
      </c>
      <c r="E15" s="2">
        <v>250</v>
      </c>
      <c r="F15" s="2">
        <v>250</v>
      </c>
      <c r="G15" s="2">
        <v>250</v>
      </c>
      <c r="H15" s="2">
        <v>250</v>
      </c>
      <c r="I15" s="16">
        <f t="shared" si="0"/>
        <v>1300</v>
      </c>
    </row>
    <row r="16" spans="1:9" x14ac:dyDescent="0.25">
      <c r="A16" s="4">
        <v>10</v>
      </c>
      <c r="B16" s="2" t="s">
        <v>7</v>
      </c>
      <c r="C16" s="15" t="s">
        <v>40</v>
      </c>
      <c r="D16" s="2">
        <v>350</v>
      </c>
      <c r="E16" s="2">
        <v>350</v>
      </c>
      <c r="F16" s="2">
        <v>350</v>
      </c>
      <c r="G16" s="2">
        <v>350</v>
      </c>
      <c r="H16" s="2">
        <v>350</v>
      </c>
      <c r="I16" s="16">
        <f t="shared" si="0"/>
        <v>1750</v>
      </c>
    </row>
    <row r="17" spans="1:9" ht="33" customHeight="1" x14ac:dyDescent="0.25">
      <c r="A17" s="4">
        <v>11</v>
      </c>
      <c r="B17" s="2" t="s">
        <v>8</v>
      </c>
      <c r="C17" s="15" t="s">
        <v>41</v>
      </c>
      <c r="D17" s="2">
        <v>325</v>
      </c>
      <c r="E17" s="2">
        <v>250</v>
      </c>
      <c r="F17" s="2">
        <v>200</v>
      </c>
      <c r="G17" s="2">
        <v>250</v>
      </c>
      <c r="H17" s="2">
        <v>250</v>
      </c>
      <c r="I17" s="16">
        <f t="shared" si="0"/>
        <v>1275</v>
      </c>
    </row>
    <row r="18" spans="1:9" ht="47.25" customHeight="1" x14ac:dyDescent="0.25">
      <c r="A18" s="4">
        <v>12</v>
      </c>
      <c r="B18" s="2" t="s">
        <v>9</v>
      </c>
      <c r="C18" s="15" t="s">
        <v>42</v>
      </c>
      <c r="D18" s="16">
        <v>55</v>
      </c>
      <c r="E18" s="16">
        <v>40</v>
      </c>
      <c r="F18" s="16">
        <v>30</v>
      </c>
      <c r="G18" s="16">
        <v>40</v>
      </c>
      <c r="H18" s="16">
        <v>40</v>
      </c>
      <c r="I18" s="16">
        <f t="shared" si="0"/>
        <v>205</v>
      </c>
    </row>
    <row r="19" spans="1:9" ht="30" x14ac:dyDescent="0.25">
      <c r="A19" s="4">
        <v>13</v>
      </c>
      <c r="B19" s="2" t="s">
        <v>10</v>
      </c>
      <c r="C19" s="15" t="s">
        <v>43</v>
      </c>
      <c r="D19" s="2">
        <v>250</v>
      </c>
      <c r="E19" s="2">
        <v>200</v>
      </c>
      <c r="F19" s="2">
        <v>200</v>
      </c>
      <c r="G19" s="2">
        <v>200</v>
      </c>
      <c r="H19" s="2">
        <v>200</v>
      </c>
      <c r="I19" s="16">
        <f t="shared" si="0"/>
        <v>1050</v>
      </c>
    </row>
    <row r="20" spans="1:9" x14ac:dyDescent="0.25">
      <c r="A20" s="4">
        <v>14</v>
      </c>
      <c r="B20" s="2" t="s">
        <v>11</v>
      </c>
      <c r="C20" s="15" t="s">
        <v>44</v>
      </c>
      <c r="D20" s="16">
        <v>325</v>
      </c>
      <c r="E20" s="16">
        <v>250</v>
      </c>
      <c r="F20" s="16">
        <v>250</v>
      </c>
      <c r="G20" s="16">
        <v>250</v>
      </c>
      <c r="H20" s="16">
        <v>250</v>
      </c>
      <c r="I20" s="16">
        <f t="shared" si="0"/>
        <v>1325</v>
      </c>
    </row>
    <row r="21" spans="1:9" x14ac:dyDescent="0.25">
      <c r="A21" s="4">
        <v>15</v>
      </c>
      <c r="B21" s="2" t="s">
        <v>12</v>
      </c>
      <c r="C21" s="15" t="s">
        <v>45</v>
      </c>
      <c r="D21" s="2">
        <v>325</v>
      </c>
      <c r="E21" s="2">
        <v>250</v>
      </c>
      <c r="F21" s="2">
        <v>250</v>
      </c>
      <c r="G21" s="2">
        <v>250</v>
      </c>
      <c r="H21" s="2">
        <v>250</v>
      </c>
      <c r="I21" s="16">
        <f t="shared" si="0"/>
        <v>1325</v>
      </c>
    </row>
    <row r="22" spans="1:9" x14ac:dyDescent="0.25">
      <c r="A22" s="4">
        <v>16</v>
      </c>
      <c r="B22" s="2" t="s">
        <v>22</v>
      </c>
      <c r="C22" s="15" t="s">
        <v>46</v>
      </c>
      <c r="D22" s="2">
        <v>550</v>
      </c>
      <c r="E22" s="2">
        <v>550</v>
      </c>
      <c r="F22" s="2">
        <v>500</v>
      </c>
      <c r="G22" s="2">
        <v>500</v>
      </c>
      <c r="H22" s="2">
        <v>500</v>
      </c>
      <c r="I22" s="16">
        <f t="shared" si="0"/>
        <v>2600</v>
      </c>
    </row>
    <row r="23" spans="1:9" x14ac:dyDescent="0.25">
      <c r="A23" s="4">
        <v>17</v>
      </c>
      <c r="B23" s="2" t="s">
        <v>17</v>
      </c>
      <c r="C23" s="15" t="s">
        <v>47</v>
      </c>
      <c r="D23" s="2">
        <v>30</v>
      </c>
      <c r="E23" s="2">
        <v>30</v>
      </c>
      <c r="F23" s="2">
        <v>20</v>
      </c>
      <c r="G23" s="2">
        <v>20</v>
      </c>
      <c r="H23" s="2">
        <v>30</v>
      </c>
      <c r="I23" s="16">
        <f t="shared" si="0"/>
        <v>130</v>
      </c>
    </row>
    <row r="24" spans="1:9" x14ac:dyDescent="0.25">
      <c r="A24" s="4">
        <v>18</v>
      </c>
      <c r="B24" s="2" t="s">
        <v>18</v>
      </c>
      <c r="C24" s="15" t="s">
        <v>47</v>
      </c>
      <c r="D24" s="2">
        <v>10</v>
      </c>
      <c r="E24" s="2">
        <v>10</v>
      </c>
      <c r="F24" s="2">
        <v>5</v>
      </c>
      <c r="G24" s="2">
        <v>10</v>
      </c>
      <c r="H24" s="2">
        <v>10</v>
      </c>
      <c r="I24" s="16">
        <f t="shared" si="0"/>
        <v>45</v>
      </c>
    </row>
    <row r="25" spans="1:9" ht="42.75" customHeight="1" x14ac:dyDescent="0.25">
      <c r="A25" s="4">
        <v>19</v>
      </c>
      <c r="B25" s="2" t="s">
        <v>24</v>
      </c>
      <c r="C25" s="15" t="s">
        <v>48</v>
      </c>
      <c r="D25" s="2">
        <v>75</v>
      </c>
      <c r="E25" s="2">
        <v>75</v>
      </c>
      <c r="F25" s="2">
        <v>50</v>
      </c>
      <c r="G25" s="2">
        <v>75</v>
      </c>
      <c r="H25" s="2">
        <v>75</v>
      </c>
      <c r="I25" s="16">
        <f t="shared" si="0"/>
        <v>350</v>
      </c>
    </row>
    <row r="26" spans="1:9" x14ac:dyDescent="0.25">
      <c r="A26" s="4">
        <v>20</v>
      </c>
      <c r="B26" s="2" t="s">
        <v>31</v>
      </c>
      <c r="C26" s="15" t="s">
        <v>49</v>
      </c>
      <c r="D26" s="16">
        <v>40</v>
      </c>
      <c r="E26" s="16">
        <v>40</v>
      </c>
      <c r="F26" s="16">
        <v>30</v>
      </c>
      <c r="G26" s="16">
        <v>30</v>
      </c>
      <c r="H26" s="16">
        <v>40</v>
      </c>
      <c r="I26" s="16">
        <f t="shared" si="0"/>
        <v>180</v>
      </c>
    </row>
    <row r="27" spans="1:9" x14ac:dyDescent="0.25">
      <c r="A27" s="14">
        <v>21</v>
      </c>
      <c r="B27" s="2" t="s">
        <v>26</v>
      </c>
      <c r="C27" s="15" t="s">
        <v>46</v>
      </c>
      <c r="D27" s="16">
        <v>30</v>
      </c>
      <c r="E27" s="16">
        <v>30</v>
      </c>
      <c r="F27" s="16">
        <v>30</v>
      </c>
      <c r="G27" s="16">
        <v>30</v>
      </c>
      <c r="H27" s="16">
        <v>30</v>
      </c>
      <c r="I27" s="16">
        <f t="shared" si="0"/>
        <v>150</v>
      </c>
    </row>
    <row r="28" spans="1:9" x14ac:dyDescent="0.25">
      <c r="A28" s="4"/>
      <c r="B28" s="2"/>
      <c r="C28" s="17" t="s">
        <v>15</v>
      </c>
      <c r="D28" s="16">
        <v>4080</v>
      </c>
      <c r="E28" s="16">
        <v>4110</v>
      </c>
      <c r="F28" s="16">
        <v>3920</v>
      </c>
      <c r="G28" s="16">
        <v>4080</v>
      </c>
      <c r="H28" s="16">
        <v>4110</v>
      </c>
      <c r="I28" s="16">
        <f>SUM(I8:I27)</f>
        <v>21885</v>
      </c>
    </row>
    <row r="29" spans="1:9" ht="28.5" customHeight="1" x14ac:dyDescent="0.25">
      <c r="A29" s="8"/>
      <c r="B29" s="18" t="s">
        <v>21</v>
      </c>
      <c r="C29" s="15"/>
      <c r="D29" s="19" t="s">
        <v>53</v>
      </c>
      <c r="E29" s="19" t="s">
        <v>54</v>
      </c>
      <c r="F29" s="19" t="s">
        <v>55</v>
      </c>
      <c r="G29" s="19" t="s">
        <v>56</v>
      </c>
      <c r="H29" s="19" t="s">
        <v>57</v>
      </c>
      <c r="I29" s="19" t="s">
        <v>23</v>
      </c>
    </row>
    <row r="30" spans="1:9" x14ac:dyDescent="0.25">
      <c r="A30" s="4">
        <v>1</v>
      </c>
      <c r="B30" s="2" t="s">
        <v>16</v>
      </c>
      <c r="C30" s="15" t="s">
        <v>50</v>
      </c>
      <c r="D30" s="16">
        <v>3400</v>
      </c>
      <c r="E30" s="20">
        <v>3400</v>
      </c>
      <c r="F30" s="20">
        <v>3400</v>
      </c>
      <c r="G30" s="20">
        <v>3400</v>
      </c>
      <c r="H30" s="20">
        <v>3400</v>
      </c>
      <c r="I30" s="20">
        <f>SUM(D30:H30)</f>
        <v>17000</v>
      </c>
    </row>
    <row r="31" spans="1:9" x14ac:dyDescent="0.25">
      <c r="A31" s="23"/>
      <c r="B31" s="24"/>
      <c r="C31" s="25"/>
      <c r="D31" s="26"/>
      <c r="E31" s="27"/>
      <c r="F31" s="27"/>
      <c r="G31" s="27"/>
      <c r="H31" s="27"/>
      <c r="I31" s="27"/>
    </row>
    <row r="32" spans="1:9" x14ac:dyDescent="0.25">
      <c r="A32" s="23"/>
      <c r="B32" s="24"/>
      <c r="C32" s="25"/>
      <c r="D32" s="26"/>
      <c r="E32" s="27"/>
      <c r="F32" s="27"/>
      <c r="G32" s="27"/>
      <c r="H32" s="27"/>
      <c r="I32" s="27"/>
    </row>
    <row r="33" spans="1:9" x14ac:dyDescent="0.25">
      <c r="A33" s="23"/>
      <c r="B33" s="24"/>
      <c r="C33" s="25"/>
      <c r="D33" s="26"/>
      <c r="E33" s="27"/>
      <c r="F33" s="27"/>
      <c r="G33" s="27"/>
      <c r="H33" s="27"/>
      <c r="I33" s="27"/>
    </row>
    <row r="34" spans="1:9" x14ac:dyDescent="0.25">
      <c r="A34" s="23"/>
      <c r="B34" s="24"/>
      <c r="C34" s="25"/>
      <c r="D34" s="26"/>
      <c r="E34" s="27"/>
      <c r="F34" s="27"/>
      <c r="G34" s="27"/>
      <c r="H34" s="27"/>
      <c r="I34" s="27"/>
    </row>
    <row r="35" spans="1:9" x14ac:dyDescent="0.25">
      <c r="A35" s="23"/>
      <c r="B35" s="24"/>
      <c r="C35" s="25"/>
      <c r="D35" s="26"/>
      <c r="E35" s="27"/>
      <c r="F35" s="27"/>
      <c r="G35" s="27"/>
      <c r="H35" s="27"/>
      <c r="I35" s="27"/>
    </row>
    <row r="36" spans="1:9" x14ac:dyDescent="0.25">
      <c r="A36" s="23"/>
      <c r="B36" s="24"/>
      <c r="C36" s="25"/>
      <c r="D36" s="26"/>
      <c r="E36" s="27"/>
      <c r="F36" s="27"/>
      <c r="G36" s="27"/>
      <c r="H36" s="27"/>
      <c r="I36" s="27"/>
    </row>
    <row r="37" spans="1:9" x14ac:dyDescent="0.25">
      <c r="A37" s="5"/>
      <c r="B37" s="5"/>
      <c r="C37" s="5"/>
    </row>
    <row r="38" spans="1:9" ht="18.75" x14ac:dyDescent="0.3">
      <c r="A38" s="5"/>
      <c r="B38" s="28" t="s">
        <v>27</v>
      </c>
      <c r="C38" s="29"/>
      <c r="D38" s="39" t="s">
        <v>28</v>
      </c>
      <c r="E38" s="40"/>
      <c r="F38" s="40"/>
      <c r="G38" s="40"/>
      <c r="H38" s="40"/>
      <c r="I38" s="30"/>
    </row>
    <row r="39" spans="1:9" ht="18.75" x14ac:dyDescent="0.3">
      <c r="A39" s="5"/>
      <c r="B39" s="28"/>
      <c r="C39" s="29"/>
      <c r="D39" s="6"/>
      <c r="E39" s="31"/>
      <c r="F39" s="31"/>
      <c r="G39" s="34"/>
      <c r="H39" s="31"/>
      <c r="I39" s="30"/>
    </row>
    <row r="40" spans="1:9" ht="18.75" x14ac:dyDescent="0.3">
      <c r="A40" s="5"/>
      <c r="B40" s="28"/>
      <c r="C40" s="28"/>
      <c r="D40" s="28" t="s">
        <v>29</v>
      </c>
      <c r="E40" s="28"/>
      <c r="F40" s="28"/>
      <c r="G40" s="28"/>
      <c r="H40" s="28"/>
      <c r="I40" s="30"/>
    </row>
    <row r="41" spans="1:9" ht="30.75" customHeight="1" x14ac:dyDescent="0.3">
      <c r="A41" s="5"/>
      <c r="B41" s="32" t="s">
        <v>52</v>
      </c>
      <c r="C41" s="6"/>
      <c r="D41" s="33" t="s">
        <v>51</v>
      </c>
      <c r="E41" s="30"/>
      <c r="F41" s="30"/>
      <c r="G41" s="30"/>
      <c r="H41" s="30"/>
      <c r="I41" s="30"/>
    </row>
    <row r="42" spans="1:9" ht="30.75" customHeight="1" x14ac:dyDescent="0.25">
      <c r="A42" s="5"/>
      <c r="B42" s="12"/>
      <c r="C42" s="22"/>
      <c r="D42" s="21"/>
      <c r="E42" s="21"/>
      <c r="F42" s="21"/>
      <c r="G42" s="21"/>
      <c r="H42" s="21"/>
      <c r="I42" s="21"/>
    </row>
    <row r="43" spans="1:9" ht="15.75" x14ac:dyDescent="0.25">
      <c r="A43" s="5"/>
      <c r="B43" s="12" t="s">
        <v>30</v>
      </c>
      <c r="C43" s="1"/>
      <c r="D43" s="1" t="s">
        <v>30</v>
      </c>
      <c r="E43" s="21"/>
      <c r="F43" s="21"/>
      <c r="G43" s="21"/>
      <c r="H43" s="21"/>
      <c r="I43" s="21"/>
    </row>
    <row r="44" spans="1:9" ht="36" customHeight="1" x14ac:dyDescent="0.25">
      <c r="A44" s="5"/>
      <c r="B44" s="12"/>
      <c r="C44" s="10"/>
    </row>
    <row r="45" spans="1:9" ht="26.25" customHeight="1" x14ac:dyDescent="0.25">
      <c r="A45" s="5"/>
      <c r="B45" s="12"/>
      <c r="C45" s="5"/>
    </row>
    <row r="46" spans="1:9" ht="15.75" x14ac:dyDescent="0.25">
      <c r="A46" s="5"/>
      <c r="B46" s="12"/>
      <c r="C46" s="5"/>
    </row>
    <row r="47" spans="1:9" x14ac:dyDescent="0.25">
      <c r="A47" s="5"/>
      <c r="B47" s="5"/>
      <c r="C47" s="5"/>
    </row>
  </sheetData>
  <mergeCells count="4">
    <mergeCell ref="C4:D4"/>
    <mergeCell ref="E2:I2"/>
    <mergeCell ref="D38:H38"/>
    <mergeCell ref="D7:I7"/>
  </mergeCells>
  <pageMargins left="0.5" right="0.70866141732283472" top="0.31" bottom="0.27559055118110237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Пользователь Windows</cp:lastModifiedBy>
  <cp:lastPrinted>2018-02-02T01:32:07Z</cp:lastPrinted>
  <dcterms:created xsi:type="dcterms:W3CDTF">2016-09-06T07:31:33Z</dcterms:created>
  <dcterms:modified xsi:type="dcterms:W3CDTF">2019-01-14T05:19:07Z</dcterms:modified>
</cp:coreProperties>
</file>